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0" documentId="8_{D9211852-F7B3-41D3-B126-21F1D4903B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6.Silvestrovský běh " sheetId="25" r:id="rId1"/>
  </sheets>
  <externalReferences>
    <externalReference r:id="rId2"/>
  </externalReferences>
  <definedNames>
    <definedName name="_xlnm._FilterDatabase" localSheetId="0" hidden="1">'36.Silvestrovský běh '!$A$36:$H$54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4" i="25" l="1"/>
  <c r="H53" i="25"/>
  <c r="H52" i="25"/>
  <c r="H50" i="25"/>
  <c r="H49" i="25"/>
  <c r="H48" i="25"/>
  <c r="H47" i="25"/>
  <c r="H46" i="25"/>
  <c r="H45" i="25"/>
  <c r="H44" i="25"/>
  <c r="H43" i="25"/>
  <c r="H42" i="25"/>
  <c r="H41" i="25"/>
  <c r="H40" i="25"/>
  <c r="H39" i="25"/>
  <c r="H38" i="25"/>
  <c r="H37" i="25"/>
</calcChain>
</file>

<file path=xl/sharedStrings.xml><?xml version="1.0" encoding="utf-8"?>
<sst xmlns="http://schemas.openxmlformats.org/spreadsheetml/2006/main" count="357" uniqueCount="154">
  <si>
    <t>st.číslo</t>
  </si>
  <si>
    <t>jméno</t>
  </si>
  <si>
    <t>příjmení</t>
  </si>
  <si>
    <t>ročník</t>
  </si>
  <si>
    <t>oddíl</t>
  </si>
  <si>
    <t>čas</t>
  </si>
  <si>
    <t>Kategorie</t>
  </si>
  <si>
    <t>Poř.</t>
  </si>
  <si>
    <t>B</t>
  </si>
  <si>
    <t>A</t>
  </si>
  <si>
    <t>C</t>
  </si>
  <si>
    <t>Jan</t>
  </si>
  <si>
    <t>Pardubice</t>
  </si>
  <si>
    <t>E</t>
  </si>
  <si>
    <t>Josef</t>
  </si>
  <si>
    <t>ČÍŽ</t>
  </si>
  <si>
    <t>Lázně Bohdaneč</t>
  </si>
  <si>
    <t xml:space="preserve">AC Pardubice </t>
  </si>
  <si>
    <t>Tomáš</t>
  </si>
  <si>
    <t>ČÍHAŘ</t>
  </si>
  <si>
    <t>Chvojenec</t>
  </si>
  <si>
    <t>ELICH</t>
  </si>
  <si>
    <t>MO</t>
  </si>
  <si>
    <t>BEDNÁŘ</t>
  </si>
  <si>
    <t>Počáply</t>
  </si>
  <si>
    <t>Jakub</t>
  </si>
  <si>
    <t>PARDUBICE</t>
  </si>
  <si>
    <t xml:space="preserve">Jaroslav </t>
  </si>
  <si>
    <t xml:space="preserve">HROMÁDKO </t>
  </si>
  <si>
    <t>Hrom team</t>
  </si>
  <si>
    <t>Andrea</t>
  </si>
  <si>
    <t>Eva</t>
  </si>
  <si>
    <t>VILNEROVÁ</t>
  </si>
  <si>
    <t>KVT Pardubice</t>
  </si>
  <si>
    <t>AC PARDUBICE</t>
  </si>
  <si>
    <t>PÁLENÍK</t>
  </si>
  <si>
    <t>NOHÝNKOVÁ</t>
  </si>
  <si>
    <t>CZAGAN</t>
  </si>
  <si>
    <t>SDH Dědek</t>
  </si>
  <si>
    <t>Richard</t>
  </si>
  <si>
    <t>KOREČEK</t>
  </si>
  <si>
    <t>Nepasice</t>
  </si>
  <si>
    <t>Radka</t>
  </si>
  <si>
    <t>KUČEROVÁ</t>
  </si>
  <si>
    <t>CAFE BAJER</t>
  </si>
  <si>
    <t xml:space="preserve">Výsledky 36. Silvestrovského běhu na Kuňku </t>
  </si>
  <si>
    <t>Celkové pořadí  okruh 12km nová trať</t>
  </si>
  <si>
    <t>Celkové pořadí  okruh 4,5km nová trať</t>
  </si>
  <si>
    <t>Muži kategorie "A" 12km</t>
  </si>
  <si>
    <t>Muži kategorie "B" 12km</t>
  </si>
  <si>
    <t>Muži kategorie "C" 12km</t>
  </si>
  <si>
    <t>Ženy 12km</t>
  </si>
  <si>
    <t>Společensko sportovní událost pořádaná AC Pardubice</t>
  </si>
  <si>
    <t>Matouš</t>
  </si>
  <si>
    <t>DAŘBUJÁN</t>
  </si>
  <si>
    <t>Dorothea</t>
  </si>
  <si>
    <t>DAŘBUJÁNOVÁ</t>
  </si>
  <si>
    <t>Veronika</t>
  </si>
  <si>
    <t>ZÍTKOVÁ</t>
  </si>
  <si>
    <t>LOKO Pardubice</t>
  </si>
  <si>
    <t>Štěpán</t>
  </si>
  <si>
    <t>TUREK</t>
  </si>
  <si>
    <t>Adam</t>
  </si>
  <si>
    <t>ZITKA</t>
  </si>
  <si>
    <t>LOKOPARDUBICE</t>
  </si>
  <si>
    <t xml:space="preserve">Lucie </t>
  </si>
  <si>
    <t>HUMENÍKOVÁ</t>
  </si>
  <si>
    <t xml:space="preserve">Petr </t>
  </si>
  <si>
    <t xml:space="preserve">SCHAFFER </t>
  </si>
  <si>
    <t xml:space="preserve">Mlýn Janderov </t>
  </si>
  <si>
    <t>Denis</t>
  </si>
  <si>
    <t>NOHÝNEK</t>
  </si>
  <si>
    <t xml:space="preserve">Jiří </t>
  </si>
  <si>
    <t xml:space="preserve">PŠENIČKA </t>
  </si>
  <si>
    <t xml:space="preserve">Pardubice </t>
  </si>
  <si>
    <t>16:53</t>
  </si>
  <si>
    <t>17:22</t>
  </si>
  <si>
    <t>18:09</t>
  </si>
  <si>
    <t>18:45</t>
  </si>
  <si>
    <t>21:32</t>
  </si>
  <si>
    <t>21:33</t>
  </si>
  <si>
    <t>22:03</t>
  </si>
  <si>
    <t>22:21</t>
  </si>
  <si>
    <t>23:45</t>
  </si>
  <si>
    <t>23:55</t>
  </si>
  <si>
    <t>25:15</t>
  </si>
  <si>
    <t>25:57</t>
  </si>
  <si>
    <t>32:11</t>
  </si>
  <si>
    <t>33:53</t>
  </si>
  <si>
    <t>33:58</t>
  </si>
  <si>
    <t>JINÁ TRAŤ</t>
  </si>
  <si>
    <t>Celkové pořadí  okruh  1Km mládež bez rozdílu věku</t>
  </si>
  <si>
    <t>Lukáš</t>
  </si>
  <si>
    <t>3:23,8</t>
  </si>
  <si>
    <t>Tobiáš</t>
  </si>
  <si>
    <t>ČERMÁK</t>
  </si>
  <si>
    <t>3:29,6</t>
  </si>
  <si>
    <t>Tereza</t>
  </si>
  <si>
    <t>NÝVLTOVÁ</t>
  </si>
  <si>
    <t>Alice</t>
  </si>
  <si>
    <t>SKOKANOVÁ</t>
  </si>
  <si>
    <t>Beáta</t>
  </si>
  <si>
    <t>HAVLOVÁ</t>
  </si>
  <si>
    <t>Kristián</t>
  </si>
  <si>
    <t>VÁVRA</t>
  </si>
  <si>
    <t>NEUMANNOVÁ</t>
  </si>
  <si>
    <t>3:31,8</t>
  </si>
  <si>
    <t>3:41,7</t>
  </si>
  <si>
    <t>3:42,2</t>
  </si>
  <si>
    <t>3:56,6</t>
  </si>
  <si>
    <t>4:04,0</t>
  </si>
  <si>
    <t>4:31,9</t>
  </si>
  <si>
    <t>4:36,9</t>
  </si>
  <si>
    <t>Ondřej</t>
  </si>
  <si>
    <t>DOKTOR</t>
  </si>
  <si>
    <t>ŠPAČEK</t>
  </si>
  <si>
    <t>Dašice</t>
  </si>
  <si>
    <t xml:space="preserve">Pavel </t>
  </si>
  <si>
    <t xml:space="preserve">NOVÁK </t>
  </si>
  <si>
    <t xml:space="preserve">KRB Chrudim </t>
  </si>
  <si>
    <t>FIEDLER</t>
  </si>
  <si>
    <t>Dita</t>
  </si>
  <si>
    <t>SKALICKÁ</t>
  </si>
  <si>
    <t>Petr</t>
  </si>
  <si>
    <t>ŠTEMBERA</t>
  </si>
  <si>
    <t>SPOJIL</t>
  </si>
  <si>
    <t xml:space="preserve">Rudolf </t>
  </si>
  <si>
    <t>FREIDE</t>
  </si>
  <si>
    <t xml:space="preserve">Global Sport </t>
  </si>
  <si>
    <t>RATMANOVÁ</t>
  </si>
  <si>
    <t>43:49</t>
  </si>
  <si>
    <t>49:40</t>
  </si>
  <si>
    <t>50:08</t>
  </si>
  <si>
    <t>50:27</t>
  </si>
  <si>
    <t>50:44</t>
  </si>
  <si>
    <t>50:56</t>
  </si>
  <si>
    <t>51:18</t>
  </si>
  <si>
    <t>51:28</t>
  </si>
  <si>
    <t>51:37</t>
  </si>
  <si>
    <t>56:26</t>
  </si>
  <si>
    <t>56:50</t>
  </si>
  <si>
    <t>58:06</t>
  </si>
  <si>
    <t>1:00:01</t>
  </si>
  <si>
    <t>1:05:25</t>
  </si>
  <si>
    <t>1:13:29</t>
  </si>
  <si>
    <t>1:14:32</t>
  </si>
  <si>
    <t>1:25:17</t>
  </si>
  <si>
    <t>KÚTH</t>
  </si>
  <si>
    <t>Klára</t>
  </si>
  <si>
    <t>Jiří</t>
  </si>
  <si>
    <t>AC Pardubice</t>
  </si>
  <si>
    <t xml:space="preserve">Zdeňka </t>
  </si>
  <si>
    <t>CHLUBNOVÁ</t>
  </si>
  <si>
    <t>Jaroslav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</si>
</sst>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14" fontId="0" fillId="4" borderId="9" xfId="0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B&#283;h%20na%20Ku&#328;ku%202024\Startovka%202020%20167..xlsx" TargetMode="External"/><Relationship Id="rId1" Type="http://schemas.openxmlformats.org/officeDocument/2006/relationships/externalLinkPath" Target="file:///C:\Users\HP\Downloads\Startovka%202020%20167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36. 2.4.2014"/>
      <sheetName val="166. výsledky"/>
      <sheetName val="List3"/>
    </sheetNames>
    <sheetDataSet>
      <sheetData sheetId="0">
        <row r="1">
          <cell r="A1" t="str">
            <v xml:space="preserve">Startovní listina </v>
          </cell>
        </row>
        <row r="3">
          <cell r="A3" t="str">
            <v>st.číslo</v>
          </cell>
          <cell r="B3" t="str">
            <v>jméno</v>
          </cell>
          <cell r="C3" t="str">
            <v>příjmení</v>
          </cell>
          <cell r="D3" t="str">
            <v>ročník</v>
          </cell>
          <cell r="E3" t="str">
            <v>oddíl</v>
          </cell>
          <cell r="F3" t="str">
            <v>čas</v>
          </cell>
        </row>
        <row r="4">
          <cell r="A4">
            <v>20</v>
          </cell>
          <cell r="B4" t="str">
            <v>Tomáš</v>
          </cell>
          <cell r="C4" t="str">
            <v>ELICH</v>
          </cell>
          <cell r="D4">
            <v>1978</v>
          </cell>
          <cell r="E4" t="str">
            <v>AC Pardubice</v>
          </cell>
          <cell r="G4" t="str">
            <v>B</v>
          </cell>
        </row>
        <row r="5">
          <cell r="A5">
            <v>21</v>
          </cell>
          <cell r="B5" t="str">
            <v xml:space="preserve">Lucie </v>
          </cell>
          <cell r="C5" t="str">
            <v>HUMENÍKOVÁ</v>
          </cell>
          <cell r="D5">
            <v>1985</v>
          </cell>
          <cell r="E5" t="str">
            <v xml:space="preserve">AC Pardubice </v>
          </cell>
          <cell r="G5" t="str">
            <v>E</v>
          </cell>
        </row>
        <row r="6">
          <cell r="A6">
            <v>22</v>
          </cell>
          <cell r="B6" t="str">
            <v>Veronika</v>
          </cell>
          <cell r="C6" t="str">
            <v>ZÍTKOVÁ</v>
          </cell>
          <cell r="D6">
            <v>2010</v>
          </cell>
          <cell r="E6" t="str">
            <v>LOKO Pardubice</v>
          </cell>
          <cell r="G6" t="str">
            <v>E</v>
          </cell>
        </row>
        <row r="7">
          <cell r="A7">
            <v>25</v>
          </cell>
          <cell r="B7" t="str">
            <v>Matouš</v>
          </cell>
          <cell r="C7" t="str">
            <v>DAŘBUJÁN</v>
          </cell>
          <cell r="D7">
            <v>2007</v>
          </cell>
          <cell r="E7" t="str">
            <v>PARDUBICE</v>
          </cell>
          <cell r="G7" t="str">
            <v>A</v>
          </cell>
        </row>
        <row r="8">
          <cell r="A8">
            <v>28</v>
          </cell>
          <cell r="B8" t="str">
            <v xml:space="preserve">Petr </v>
          </cell>
          <cell r="C8" t="str">
            <v xml:space="preserve">SCHAFFER </v>
          </cell>
          <cell r="D8">
            <v>1960</v>
          </cell>
          <cell r="E8" t="str">
            <v xml:space="preserve">Mlýn Janderov </v>
          </cell>
          <cell r="G8" t="str">
            <v>C</v>
          </cell>
        </row>
        <row r="9">
          <cell r="A9">
            <v>29</v>
          </cell>
          <cell r="B9" t="str">
            <v xml:space="preserve">Jiří </v>
          </cell>
          <cell r="C9" t="str">
            <v xml:space="preserve">PŠENIČKA </v>
          </cell>
          <cell r="D9">
            <v>1946</v>
          </cell>
          <cell r="E9" t="str">
            <v xml:space="preserve">Pardubice </v>
          </cell>
          <cell r="G9" t="str">
            <v>C</v>
          </cell>
        </row>
        <row r="10">
          <cell r="A10">
            <v>30</v>
          </cell>
          <cell r="B10" t="str">
            <v xml:space="preserve">Jaroslav </v>
          </cell>
          <cell r="C10" t="str">
            <v xml:space="preserve">HROMÁDKO </v>
          </cell>
          <cell r="D10">
            <v>1971</v>
          </cell>
          <cell r="E10" t="str">
            <v>Hrom team</v>
          </cell>
          <cell r="G10" t="str">
            <v>C</v>
          </cell>
        </row>
        <row r="11">
          <cell r="A11">
            <v>34</v>
          </cell>
          <cell r="B11" t="str">
            <v>Josef</v>
          </cell>
          <cell r="C11" t="str">
            <v>BEDNÁŘ</v>
          </cell>
          <cell r="D11">
            <v>1950</v>
          </cell>
          <cell r="E11" t="str">
            <v>Počáply</v>
          </cell>
          <cell r="G11" t="str">
            <v>C</v>
          </cell>
        </row>
        <row r="12">
          <cell r="A12">
            <v>35</v>
          </cell>
          <cell r="B12" t="str">
            <v>Štěpán</v>
          </cell>
          <cell r="C12" t="str">
            <v>TUREK</v>
          </cell>
          <cell r="D12">
            <v>2007</v>
          </cell>
          <cell r="E12" t="str">
            <v>Pardubice</v>
          </cell>
          <cell r="G12" t="str">
            <v>A</v>
          </cell>
        </row>
        <row r="13">
          <cell r="A13">
            <v>36</v>
          </cell>
          <cell r="B13" t="str">
            <v>Dorothea</v>
          </cell>
          <cell r="C13" t="str">
            <v>DAŘBUJÁNOVÁ</v>
          </cell>
          <cell r="D13">
            <v>2009</v>
          </cell>
          <cell r="E13" t="str">
            <v xml:space="preserve">AC Pardubice </v>
          </cell>
          <cell r="G13" t="str">
            <v>E</v>
          </cell>
        </row>
        <row r="14">
          <cell r="A14">
            <v>44</v>
          </cell>
          <cell r="B14" t="str">
            <v>Eva</v>
          </cell>
          <cell r="C14" t="str">
            <v>VILNEROVÁ</v>
          </cell>
          <cell r="D14">
            <v>1960</v>
          </cell>
          <cell r="E14" t="str">
            <v>KVT Pardubice</v>
          </cell>
          <cell r="G14" t="str">
            <v>E</v>
          </cell>
        </row>
        <row r="15">
          <cell r="A15">
            <v>49</v>
          </cell>
          <cell r="B15" t="str">
            <v>Adam</v>
          </cell>
          <cell r="C15" t="str">
            <v>ZITKA</v>
          </cell>
          <cell r="D15">
            <v>1984</v>
          </cell>
          <cell r="E15" t="str">
            <v>LOKOPARDUBICE</v>
          </cell>
          <cell r="G15" t="str">
            <v>B</v>
          </cell>
        </row>
        <row r="16">
          <cell r="A16">
            <v>60</v>
          </cell>
          <cell r="B16" t="str">
            <v>Andrea</v>
          </cell>
          <cell r="C16" t="str">
            <v>NOHÝNKOVÁ</v>
          </cell>
          <cell r="D16">
            <v>1977</v>
          </cell>
          <cell r="E16" t="str">
            <v>Pardubice</v>
          </cell>
          <cell r="G16" t="str">
            <v>E</v>
          </cell>
        </row>
        <row r="17">
          <cell r="A17">
            <v>63</v>
          </cell>
          <cell r="B17" t="str">
            <v>Denis</v>
          </cell>
          <cell r="C17" t="str">
            <v>NOHÝNEK</v>
          </cell>
          <cell r="D17">
            <v>2009</v>
          </cell>
          <cell r="E17" t="str">
            <v>Pardubice</v>
          </cell>
          <cell r="G17" t="str">
            <v>A</v>
          </cell>
        </row>
        <row r="18">
          <cell r="A18">
            <v>66</v>
          </cell>
          <cell r="B18" t="str">
            <v xml:space="preserve">Pavel </v>
          </cell>
          <cell r="C18" t="str">
            <v xml:space="preserve">NOVÁK </v>
          </cell>
          <cell r="D18">
            <v>1981</v>
          </cell>
          <cell r="E18" t="str">
            <v xml:space="preserve">KRB Chrudim </v>
          </cell>
          <cell r="G18" t="str">
            <v>B</v>
          </cell>
        </row>
        <row r="19">
          <cell r="A19">
            <v>73</v>
          </cell>
          <cell r="B19" t="str">
            <v>Tomáš</v>
          </cell>
          <cell r="C19" t="str">
            <v>ČÍHAŘ</v>
          </cell>
          <cell r="D19">
            <v>1970</v>
          </cell>
          <cell r="E19" t="str">
            <v>Chvojenec</v>
          </cell>
          <cell r="G19" t="str">
            <v>C</v>
          </cell>
        </row>
        <row r="20">
          <cell r="A20">
            <v>74</v>
          </cell>
          <cell r="B20" t="str">
            <v>Tomáš</v>
          </cell>
          <cell r="C20" t="str">
            <v>PÁLENÍK</v>
          </cell>
          <cell r="D20">
            <v>2008</v>
          </cell>
          <cell r="E20" t="str">
            <v>AC PARDUBICE</v>
          </cell>
          <cell r="G20" t="str">
            <v>A</v>
          </cell>
        </row>
        <row r="21">
          <cell r="A21">
            <v>74</v>
          </cell>
          <cell r="B21" t="str">
            <v>Jiří</v>
          </cell>
          <cell r="C21" t="str">
            <v>TUREK</v>
          </cell>
          <cell r="D21">
            <v>1978</v>
          </cell>
          <cell r="E21" t="str">
            <v>Pardubice</v>
          </cell>
          <cell r="G21" t="str">
            <v>B</v>
          </cell>
        </row>
        <row r="22">
          <cell r="A22">
            <v>83</v>
          </cell>
          <cell r="B22" t="str">
            <v>Lukáš</v>
          </cell>
          <cell r="C22" t="str">
            <v>DAŘBUJÁN</v>
          </cell>
          <cell r="D22">
            <v>1977</v>
          </cell>
          <cell r="E22" t="str">
            <v>Pardubice</v>
          </cell>
          <cell r="G22" t="str">
            <v>B</v>
          </cell>
        </row>
        <row r="23">
          <cell r="A23">
            <v>84</v>
          </cell>
          <cell r="B23" t="str">
            <v xml:space="preserve">Zdeňka </v>
          </cell>
          <cell r="C23" t="str">
            <v>CHLUBNOVÁ</v>
          </cell>
          <cell r="D23">
            <v>1962</v>
          </cell>
          <cell r="E23" t="str">
            <v>Pardubice</v>
          </cell>
          <cell r="G23" t="str">
            <v>E</v>
          </cell>
        </row>
        <row r="24">
          <cell r="A24">
            <v>85</v>
          </cell>
          <cell r="B24" t="str">
            <v>Veronika</v>
          </cell>
          <cell r="C24" t="str">
            <v>RATMANOVÁ</v>
          </cell>
          <cell r="D24">
            <v>1987</v>
          </cell>
          <cell r="E24" t="str">
            <v xml:space="preserve">AC Pardubice </v>
          </cell>
          <cell r="G24" t="str">
            <v>E</v>
          </cell>
        </row>
        <row r="25">
          <cell r="A25">
            <v>86</v>
          </cell>
          <cell r="B25" t="str">
            <v>Richard</v>
          </cell>
          <cell r="C25" t="str">
            <v>KOREČEK</v>
          </cell>
          <cell r="D25">
            <v>1976</v>
          </cell>
          <cell r="E25" t="str">
            <v>Nepasice</v>
          </cell>
          <cell r="G25" t="str">
            <v>B</v>
          </cell>
        </row>
        <row r="26">
          <cell r="A26">
            <v>87</v>
          </cell>
          <cell r="B26" t="str">
            <v>Josef</v>
          </cell>
          <cell r="C26" t="str">
            <v>ČÍŽ</v>
          </cell>
          <cell r="D26">
            <v>1971</v>
          </cell>
          <cell r="E26" t="str">
            <v>Lázně Bohdaneč</v>
          </cell>
          <cell r="G26" t="str">
            <v>C</v>
          </cell>
        </row>
        <row r="27">
          <cell r="A27">
            <v>88</v>
          </cell>
          <cell r="B27" t="str">
            <v>Dita</v>
          </cell>
          <cell r="C27" t="str">
            <v>SKALICKÁ</v>
          </cell>
          <cell r="D27">
            <v>1975</v>
          </cell>
          <cell r="E27" t="str">
            <v>Pardubice</v>
          </cell>
          <cell r="G27" t="str">
            <v>E</v>
          </cell>
        </row>
        <row r="28">
          <cell r="A28">
            <v>89</v>
          </cell>
          <cell r="B28" t="str">
            <v>Radka</v>
          </cell>
          <cell r="C28" t="str">
            <v>KUČEROVÁ</v>
          </cell>
          <cell r="D28">
            <v>1979</v>
          </cell>
          <cell r="E28" t="str">
            <v>CAFE BAJER</v>
          </cell>
          <cell r="G28" t="str">
            <v>E</v>
          </cell>
        </row>
        <row r="29">
          <cell r="A29">
            <v>90</v>
          </cell>
          <cell r="B29" t="str">
            <v>Jan</v>
          </cell>
          <cell r="C29" t="str">
            <v>CZAGAN</v>
          </cell>
          <cell r="D29">
            <v>1971</v>
          </cell>
          <cell r="E29" t="str">
            <v>SDH Dědek</v>
          </cell>
          <cell r="G29" t="str">
            <v>C</v>
          </cell>
        </row>
        <row r="30">
          <cell r="A30">
            <v>91</v>
          </cell>
          <cell r="B30" t="str">
            <v>Ondřej</v>
          </cell>
          <cell r="C30" t="str">
            <v>DOKTOR</v>
          </cell>
          <cell r="D30">
            <v>1993</v>
          </cell>
          <cell r="E30" t="str">
            <v xml:space="preserve">AC Pardubice </v>
          </cell>
          <cell r="G30" t="str">
            <v>A</v>
          </cell>
        </row>
        <row r="31">
          <cell r="A31">
            <v>92</v>
          </cell>
          <cell r="B31" t="str">
            <v>Petr</v>
          </cell>
          <cell r="C31" t="str">
            <v>ŠTEMBERA</v>
          </cell>
          <cell r="D31">
            <v>1969</v>
          </cell>
          <cell r="E31" t="str">
            <v>Pardubice</v>
          </cell>
          <cell r="G31" t="str">
            <v>C</v>
          </cell>
        </row>
        <row r="32">
          <cell r="A32">
            <v>93</v>
          </cell>
          <cell r="B32" t="str">
            <v xml:space="preserve">Rudolf </v>
          </cell>
          <cell r="C32" t="str">
            <v>FREIDE</v>
          </cell>
          <cell r="D32">
            <v>1983</v>
          </cell>
          <cell r="E32" t="str">
            <v xml:space="preserve">Global Sport </v>
          </cell>
          <cell r="G32" t="str">
            <v>B</v>
          </cell>
        </row>
        <row r="33">
          <cell r="A33">
            <v>94</v>
          </cell>
          <cell r="B33" t="str">
            <v xml:space="preserve">Jaroslav </v>
          </cell>
          <cell r="C33" t="str">
            <v>VÁVRA</v>
          </cell>
          <cell r="D33">
            <v>1973</v>
          </cell>
          <cell r="E33" t="str">
            <v>SPOJIL</v>
          </cell>
          <cell r="G33" t="str">
            <v>C</v>
          </cell>
        </row>
        <row r="34">
          <cell r="A34">
            <v>95</v>
          </cell>
          <cell r="B34" t="str">
            <v>Josef</v>
          </cell>
          <cell r="C34" t="str">
            <v>FIEDLER</v>
          </cell>
          <cell r="D34">
            <v>1975</v>
          </cell>
          <cell r="E34" t="str">
            <v>Pardubice</v>
          </cell>
          <cell r="G34" t="str">
            <v>B</v>
          </cell>
        </row>
        <row r="35">
          <cell r="A35">
            <v>97</v>
          </cell>
          <cell r="B35" t="str">
            <v>Jan</v>
          </cell>
          <cell r="C35" t="str">
            <v>CZAGAN</v>
          </cell>
          <cell r="D35">
            <v>1993</v>
          </cell>
          <cell r="E35" t="str">
            <v>SDH Dědek</v>
          </cell>
          <cell r="G35" t="str">
            <v>A</v>
          </cell>
        </row>
        <row r="36">
          <cell r="A36">
            <v>99</v>
          </cell>
          <cell r="B36" t="str">
            <v>Jarosůav</v>
          </cell>
          <cell r="C36" t="str">
            <v>ŠPAČEK</v>
          </cell>
          <cell r="D36">
            <v>1976</v>
          </cell>
          <cell r="E36" t="str">
            <v>Dašice</v>
          </cell>
          <cell r="G36" t="str">
            <v>B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C7920-4AC3-4FBE-B191-10F2F3F7CF84}">
  <sheetPr>
    <pageSetUpPr fitToPage="1"/>
  </sheetPr>
  <dimension ref="A1:I107"/>
  <sheetViews>
    <sheetView tabSelected="1" topLeftCell="A2" workbookViewId="0">
      <selection activeCell="K19" sqref="K19"/>
    </sheetView>
  </sheetViews>
  <sheetFormatPr defaultRowHeight="15" x14ac:dyDescent="0.25"/>
  <cols>
    <col min="1" max="1" width="4.5703125" customWidth="1"/>
    <col min="2" max="2" width="7" customWidth="1"/>
    <col min="3" max="3" width="13.5703125" customWidth="1"/>
    <col min="4" max="4" width="17.28515625" customWidth="1"/>
    <col min="5" max="5" width="6.85546875" customWidth="1"/>
    <col min="6" max="6" width="18.85546875" customWidth="1"/>
    <col min="7" max="7" width="13.28515625" customWidth="1"/>
    <col min="8" max="8" width="9.5703125" customWidth="1"/>
    <col min="9" max="9" width="11.42578125" customWidth="1"/>
  </cols>
  <sheetData>
    <row r="1" spans="1:8" x14ac:dyDescent="0.25">
      <c r="B1" s="16" t="s">
        <v>45</v>
      </c>
      <c r="C1" s="17"/>
      <c r="D1" s="17"/>
      <c r="E1" s="17"/>
      <c r="F1" s="17"/>
      <c r="G1" s="17"/>
      <c r="H1" s="18"/>
    </row>
    <row r="2" spans="1:8" x14ac:dyDescent="0.25">
      <c r="B2" s="19">
        <v>45657</v>
      </c>
      <c r="C2" s="20"/>
      <c r="D2" s="20"/>
      <c r="E2" s="20"/>
      <c r="F2" s="20"/>
      <c r="G2" s="20"/>
      <c r="H2" s="21"/>
    </row>
    <row r="3" spans="1:8" ht="15.75" thickBot="1" x14ac:dyDescent="0.3">
      <c r="B3" s="22" t="s">
        <v>52</v>
      </c>
      <c r="C3" s="23"/>
      <c r="D3" s="23"/>
      <c r="E3" s="23"/>
      <c r="F3" s="23"/>
      <c r="G3" s="23"/>
      <c r="H3" s="24"/>
    </row>
    <row r="4" spans="1:8" ht="15.75" thickBot="1" x14ac:dyDescent="0.3"/>
    <row r="5" spans="1:8" ht="15.75" thickBot="1" x14ac:dyDescent="0.3">
      <c r="B5" s="13" t="s">
        <v>91</v>
      </c>
      <c r="C5" s="14"/>
      <c r="D5" s="14"/>
      <c r="E5" s="14"/>
      <c r="F5" s="14"/>
      <c r="G5" s="14"/>
      <c r="H5" s="15"/>
    </row>
    <row r="6" spans="1:8" x14ac:dyDescent="0.25">
      <c r="A6" s="2" t="s">
        <v>7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</row>
    <row r="7" spans="1:8" x14ac:dyDescent="0.25">
      <c r="A7" s="2">
        <v>1</v>
      </c>
      <c r="B7" s="2">
        <v>6</v>
      </c>
      <c r="C7" s="2" t="s">
        <v>92</v>
      </c>
      <c r="D7" s="2" t="s">
        <v>147</v>
      </c>
      <c r="E7" s="2">
        <v>2010</v>
      </c>
      <c r="F7" s="2" t="s">
        <v>34</v>
      </c>
      <c r="G7" s="4" t="s">
        <v>93</v>
      </c>
      <c r="H7" s="5"/>
    </row>
    <row r="8" spans="1:8" x14ac:dyDescent="0.25">
      <c r="A8" s="2">
        <v>2</v>
      </c>
      <c r="B8" s="2">
        <v>7</v>
      </c>
      <c r="C8" s="2" t="s">
        <v>94</v>
      </c>
      <c r="D8" s="2" t="s">
        <v>95</v>
      </c>
      <c r="E8" s="2">
        <v>2012</v>
      </c>
      <c r="F8" s="2" t="s">
        <v>34</v>
      </c>
      <c r="G8" s="4" t="s">
        <v>96</v>
      </c>
      <c r="H8" s="5"/>
    </row>
    <row r="9" spans="1:8" x14ac:dyDescent="0.25">
      <c r="A9" s="2">
        <v>3</v>
      </c>
      <c r="B9" s="2">
        <v>4</v>
      </c>
      <c r="C9" s="2" t="s">
        <v>97</v>
      </c>
      <c r="D9" s="2" t="s">
        <v>98</v>
      </c>
      <c r="E9" s="2">
        <v>2009</v>
      </c>
      <c r="F9" s="2" t="s">
        <v>34</v>
      </c>
      <c r="G9" s="4" t="s">
        <v>106</v>
      </c>
      <c r="H9" s="5"/>
    </row>
    <row r="10" spans="1:8" x14ac:dyDescent="0.25">
      <c r="A10" s="2">
        <v>4</v>
      </c>
      <c r="B10" s="2">
        <v>9</v>
      </c>
      <c r="C10" s="2" t="s">
        <v>25</v>
      </c>
      <c r="D10" s="2" t="s">
        <v>21</v>
      </c>
      <c r="E10" s="2">
        <v>2007</v>
      </c>
      <c r="F10" s="2" t="s">
        <v>34</v>
      </c>
      <c r="G10" s="4" t="s">
        <v>107</v>
      </c>
      <c r="H10" s="5"/>
    </row>
    <row r="11" spans="1:8" x14ac:dyDescent="0.25">
      <c r="A11" s="2">
        <v>5</v>
      </c>
      <c r="B11" s="2">
        <v>3</v>
      </c>
      <c r="C11" s="2" t="s">
        <v>99</v>
      </c>
      <c r="D11" s="2" t="s">
        <v>100</v>
      </c>
      <c r="E11" s="2">
        <v>2010</v>
      </c>
      <c r="F11" s="2" t="s">
        <v>34</v>
      </c>
      <c r="G11" s="4" t="s">
        <v>108</v>
      </c>
      <c r="H11" s="5"/>
    </row>
    <row r="12" spans="1:8" x14ac:dyDescent="0.25">
      <c r="A12" s="2">
        <v>6</v>
      </c>
      <c r="B12" s="2">
        <v>5</v>
      </c>
      <c r="C12" s="2" t="s">
        <v>57</v>
      </c>
      <c r="D12" s="2" t="s">
        <v>98</v>
      </c>
      <c r="E12" s="2">
        <v>2007</v>
      </c>
      <c r="F12" s="2" t="s">
        <v>34</v>
      </c>
      <c r="G12" s="4" t="s">
        <v>109</v>
      </c>
      <c r="H12" s="5"/>
    </row>
    <row r="13" spans="1:8" x14ac:dyDescent="0.25">
      <c r="A13" s="2">
        <v>7</v>
      </c>
      <c r="B13" s="2">
        <v>8</v>
      </c>
      <c r="C13" s="2" t="s">
        <v>101</v>
      </c>
      <c r="D13" s="2" t="s">
        <v>102</v>
      </c>
      <c r="E13" s="2">
        <v>1984</v>
      </c>
      <c r="F13" s="2" t="s">
        <v>34</v>
      </c>
      <c r="G13" s="4" t="s">
        <v>110</v>
      </c>
      <c r="H13" s="5"/>
    </row>
    <row r="14" spans="1:8" x14ac:dyDescent="0.25">
      <c r="A14" s="2">
        <v>8</v>
      </c>
      <c r="B14" s="2">
        <v>2</v>
      </c>
      <c r="C14" s="2" t="s">
        <v>103</v>
      </c>
      <c r="D14" s="2" t="s">
        <v>104</v>
      </c>
      <c r="E14" s="2">
        <v>2017</v>
      </c>
      <c r="F14" s="2" t="s">
        <v>34</v>
      </c>
      <c r="G14" s="4" t="s">
        <v>111</v>
      </c>
      <c r="H14" s="5"/>
    </row>
    <row r="15" spans="1:8" x14ac:dyDescent="0.25">
      <c r="A15" s="2">
        <v>9</v>
      </c>
      <c r="B15" s="2">
        <v>1</v>
      </c>
      <c r="C15" s="2" t="s">
        <v>148</v>
      </c>
      <c r="D15" s="2" t="s">
        <v>105</v>
      </c>
      <c r="E15" s="2">
        <v>1985</v>
      </c>
      <c r="F15" s="2" t="s">
        <v>34</v>
      </c>
      <c r="G15" s="4" t="s">
        <v>112</v>
      </c>
      <c r="H15" s="5"/>
    </row>
    <row r="16" spans="1:8" ht="15.75" thickBot="1" x14ac:dyDescent="0.3">
      <c r="B16" s="10"/>
      <c r="C16" s="10"/>
      <c r="D16" s="10"/>
      <c r="E16" s="10"/>
      <c r="F16" s="10"/>
      <c r="G16" s="10"/>
      <c r="H16" s="10"/>
    </row>
    <row r="17" spans="1:9" ht="15.75" thickBot="1" x14ac:dyDescent="0.3">
      <c r="B17" s="13" t="s">
        <v>47</v>
      </c>
      <c r="C17" s="14"/>
      <c r="D17" s="14"/>
      <c r="E17" s="14"/>
      <c r="F17" s="14"/>
      <c r="G17" s="14"/>
      <c r="H17" s="15"/>
    </row>
    <row r="18" spans="1:9" x14ac:dyDescent="0.25">
      <c r="A18" s="2" t="s">
        <v>7</v>
      </c>
      <c r="B18" s="3" t="s">
        <v>0</v>
      </c>
      <c r="C18" s="3" t="s">
        <v>1</v>
      </c>
      <c r="D18" s="3" t="s">
        <v>2</v>
      </c>
      <c r="E18" s="3" t="s">
        <v>3</v>
      </c>
      <c r="F18" s="3" t="s">
        <v>4</v>
      </c>
      <c r="G18" s="3" t="s">
        <v>5</v>
      </c>
      <c r="H18" s="3" t="s">
        <v>6</v>
      </c>
    </row>
    <row r="19" spans="1:9" x14ac:dyDescent="0.25">
      <c r="A19" s="2">
        <v>1</v>
      </c>
      <c r="B19" s="2">
        <v>74</v>
      </c>
      <c r="C19" s="2" t="s">
        <v>18</v>
      </c>
      <c r="D19" s="2" t="s">
        <v>35</v>
      </c>
      <c r="E19" s="2">
        <v>2008</v>
      </c>
      <c r="F19" s="2" t="s">
        <v>34</v>
      </c>
      <c r="G19" s="4" t="s">
        <v>75</v>
      </c>
      <c r="H19" s="5" t="s">
        <v>9</v>
      </c>
      <c r="I19" t="s">
        <v>22</v>
      </c>
    </row>
    <row r="20" spans="1:9" x14ac:dyDescent="0.25">
      <c r="A20" s="2">
        <v>2</v>
      </c>
      <c r="B20" s="2">
        <v>25</v>
      </c>
      <c r="C20" s="2" t="s">
        <v>53</v>
      </c>
      <c r="D20" s="2" t="s">
        <v>54</v>
      </c>
      <c r="E20" s="2">
        <v>2007</v>
      </c>
      <c r="F20" s="2" t="s">
        <v>26</v>
      </c>
      <c r="G20" s="4" t="s">
        <v>76</v>
      </c>
      <c r="H20" s="5" t="s">
        <v>9</v>
      </c>
      <c r="I20" t="s">
        <v>22</v>
      </c>
    </row>
    <row r="21" spans="1:9" x14ac:dyDescent="0.25">
      <c r="A21" s="2">
        <v>3</v>
      </c>
      <c r="B21" s="2">
        <v>36</v>
      </c>
      <c r="C21" s="2" t="s">
        <v>55</v>
      </c>
      <c r="D21" s="2" t="s">
        <v>56</v>
      </c>
      <c r="E21" s="2">
        <v>2009</v>
      </c>
      <c r="F21" s="2" t="s">
        <v>17</v>
      </c>
      <c r="G21" s="4" t="s">
        <v>77</v>
      </c>
      <c r="H21" s="5" t="s">
        <v>13</v>
      </c>
      <c r="I21" t="s">
        <v>22</v>
      </c>
    </row>
    <row r="22" spans="1:9" x14ac:dyDescent="0.25">
      <c r="A22" s="2">
        <v>4</v>
      </c>
      <c r="B22" s="2">
        <v>20</v>
      </c>
      <c r="C22" s="2" t="s">
        <v>18</v>
      </c>
      <c r="D22" s="2" t="s">
        <v>21</v>
      </c>
      <c r="E22" s="2">
        <v>1978</v>
      </c>
      <c r="F22" s="2" t="s">
        <v>150</v>
      </c>
      <c r="G22" s="4" t="s">
        <v>78</v>
      </c>
      <c r="H22" s="5" t="s">
        <v>8</v>
      </c>
      <c r="I22" t="s">
        <v>22</v>
      </c>
    </row>
    <row r="23" spans="1:9" x14ac:dyDescent="0.25">
      <c r="A23" s="2">
        <v>5</v>
      </c>
      <c r="B23" s="2">
        <v>22</v>
      </c>
      <c r="C23" s="2" t="s">
        <v>57</v>
      </c>
      <c r="D23" s="2" t="s">
        <v>58</v>
      </c>
      <c r="E23" s="2">
        <v>2010</v>
      </c>
      <c r="F23" s="2" t="s">
        <v>59</v>
      </c>
      <c r="G23" s="4" t="s">
        <v>79</v>
      </c>
      <c r="H23" s="5" t="s">
        <v>13</v>
      </c>
      <c r="I23" t="s">
        <v>22</v>
      </c>
    </row>
    <row r="24" spans="1:9" x14ac:dyDescent="0.25">
      <c r="A24" s="2">
        <v>6</v>
      </c>
      <c r="B24" s="2">
        <v>35</v>
      </c>
      <c r="C24" s="2" t="s">
        <v>60</v>
      </c>
      <c r="D24" s="2" t="s">
        <v>61</v>
      </c>
      <c r="E24" s="2">
        <v>2007</v>
      </c>
      <c r="F24" s="2" t="s">
        <v>12</v>
      </c>
      <c r="G24" s="4" t="s">
        <v>80</v>
      </c>
      <c r="H24" s="5" t="s">
        <v>9</v>
      </c>
      <c r="I24" t="s">
        <v>22</v>
      </c>
    </row>
    <row r="25" spans="1:9" x14ac:dyDescent="0.25">
      <c r="A25" s="2">
        <v>7</v>
      </c>
      <c r="B25" s="2">
        <v>49</v>
      </c>
      <c r="C25" s="2" t="s">
        <v>62</v>
      </c>
      <c r="D25" s="2" t="s">
        <v>63</v>
      </c>
      <c r="E25" s="2">
        <v>1984</v>
      </c>
      <c r="F25" s="2" t="s">
        <v>64</v>
      </c>
      <c r="G25" s="4" t="s">
        <v>81</v>
      </c>
      <c r="H25" s="5" t="s">
        <v>8</v>
      </c>
      <c r="I25" t="s">
        <v>22</v>
      </c>
    </row>
    <row r="26" spans="1:9" x14ac:dyDescent="0.25">
      <c r="A26" s="2">
        <v>8</v>
      </c>
      <c r="B26" s="2">
        <v>30</v>
      </c>
      <c r="C26" s="2" t="s">
        <v>27</v>
      </c>
      <c r="D26" s="2" t="s">
        <v>28</v>
      </c>
      <c r="E26" s="2">
        <v>1971</v>
      </c>
      <c r="F26" s="2" t="s">
        <v>29</v>
      </c>
      <c r="G26" s="4" t="s">
        <v>82</v>
      </c>
      <c r="H26" s="5" t="s">
        <v>10</v>
      </c>
      <c r="I26" t="s">
        <v>22</v>
      </c>
    </row>
    <row r="27" spans="1:9" x14ac:dyDescent="0.25">
      <c r="A27" s="2">
        <v>9</v>
      </c>
      <c r="B27" s="2">
        <v>21</v>
      </c>
      <c r="C27" s="2" t="s">
        <v>65</v>
      </c>
      <c r="D27" s="2" t="s">
        <v>66</v>
      </c>
      <c r="E27" s="2">
        <v>1985</v>
      </c>
      <c r="F27" s="2" t="s">
        <v>17</v>
      </c>
      <c r="G27" s="4" t="s">
        <v>83</v>
      </c>
      <c r="H27" s="5" t="s">
        <v>13</v>
      </c>
      <c r="I27" t="s">
        <v>22</v>
      </c>
    </row>
    <row r="28" spans="1:9" x14ac:dyDescent="0.25">
      <c r="A28" s="2">
        <v>10</v>
      </c>
      <c r="B28" s="2">
        <v>28</v>
      </c>
      <c r="C28" s="2" t="s">
        <v>67</v>
      </c>
      <c r="D28" s="2" t="s">
        <v>68</v>
      </c>
      <c r="E28" s="2">
        <v>1960</v>
      </c>
      <c r="F28" s="2" t="s">
        <v>69</v>
      </c>
      <c r="G28" s="4" t="s">
        <v>84</v>
      </c>
      <c r="H28" s="5" t="s">
        <v>10</v>
      </c>
      <c r="I28" t="s">
        <v>90</v>
      </c>
    </row>
    <row r="29" spans="1:9" x14ac:dyDescent="0.25">
      <c r="A29" s="2">
        <v>11</v>
      </c>
      <c r="B29" s="2">
        <v>63</v>
      </c>
      <c r="C29" s="2" t="s">
        <v>70</v>
      </c>
      <c r="D29" s="2" t="s">
        <v>71</v>
      </c>
      <c r="E29" s="2">
        <v>2009</v>
      </c>
      <c r="F29" s="2" t="s">
        <v>12</v>
      </c>
      <c r="G29" s="4" t="s">
        <v>85</v>
      </c>
      <c r="H29" s="5" t="s">
        <v>9</v>
      </c>
      <c r="I29" t="s">
        <v>22</v>
      </c>
    </row>
    <row r="30" spans="1:9" x14ac:dyDescent="0.25">
      <c r="A30" s="2">
        <v>12</v>
      </c>
      <c r="B30" s="2">
        <v>60</v>
      </c>
      <c r="C30" s="2" t="s">
        <v>30</v>
      </c>
      <c r="D30" s="2" t="s">
        <v>36</v>
      </c>
      <c r="E30" s="2">
        <v>1977</v>
      </c>
      <c r="F30" s="2" t="s">
        <v>12</v>
      </c>
      <c r="G30" s="4" t="s">
        <v>86</v>
      </c>
      <c r="H30" s="5" t="s">
        <v>13</v>
      </c>
      <c r="I30" t="s">
        <v>22</v>
      </c>
    </row>
    <row r="31" spans="1:9" x14ac:dyDescent="0.25">
      <c r="A31" s="2">
        <v>13</v>
      </c>
      <c r="B31" s="2">
        <v>44</v>
      </c>
      <c r="C31" s="2" t="s">
        <v>31</v>
      </c>
      <c r="D31" s="2" t="s">
        <v>32</v>
      </c>
      <c r="E31" s="2">
        <v>1960</v>
      </c>
      <c r="F31" s="2" t="s">
        <v>33</v>
      </c>
      <c r="G31" s="4" t="s">
        <v>87</v>
      </c>
      <c r="H31" s="5" t="s">
        <v>13</v>
      </c>
      <c r="I31" t="s">
        <v>22</v>
      </c>
    </row>
    <row r="32" spans="1:9" x14ac:dyDescent="0.25">
      <c r="A32" s="2">
        <v>14</v>
      </c>
      <c r="B32" s="2">
        <v>34</v>
      </c>
      <c r="C32" s="2" t="s">
        <v>14</v>
      </c>
      <c r="D32" s="2" t="s">
        <v>23</v>
      </c>
      <c r="E32" s="2">
        <v>1950</v>
      </c>
      <c r="F32" s="2" t="s">
        <v>24</v>
      </c>
      <c r="G32" s="4" t="s">
        <v>88</v>
      </c>
      <c r="H32" s="5" t="s">
        <v>10</v>
      </c>
      <c r="I32" t="s">
        <v>90</v>
      </c>
    </row>
    <row r="33" spans="1:9" x14ac:dyDescent="0.25">
      <c r="A33" s="2">
        <v>15</v>
      </c>
      <c r="B33" s="2">
        <v>29</v>
      </c>
      <c r="C33" s="2" t="s">
        <v>72</v>
      </c>
      <c r="D33" s="2" t="s">
        <v>73</v>
      </c>
      <c r="E33" s="2">
        <v>1946</v>
      </c>
      <c r="F33" s="2" t="s">
        <v>74</v>
      </c>
      <c r="G33" s="4" t="s">
        <v>89</v>
      </c>
      <c r="H33" s="5" t="s">
        <v>10</v>
      </c>
      <c r="I33" t="s">
        <v>22</v>
      </c>
    </row>
    <row r="34" spans="1:9" ht="15.75" thickBot="1" x14ac:dyDescent="0.3">
      <c r="B34" s="10"/>
      <c r="C34" s="10"/>
      <c r="D34" s="10"/>
      <c r="E34" s="10"/>
      <c r="F34" s="10"/>
      <c r="G34" s="10"/>
      <c r="H34" s="10"/>
    </row>
    <row r="35" spans="1:9" ht="15.75" thickBot="1" x14ac:dyDescent="0.3">
      <c r="B35" s="13" t="s">
        <v>46</v>
      </c>
      <c r="C35" s="14"/>
      <c r="D35" s="14"/>
      <c r="E35" s="14"/>
      <c r="F35" s="14"/>
      <c r="G35" s="14"/>
      <c r="H35" s="15"/>
    </row>
    <row r="36" spans="1:9" x14ac:dyDescent="0.25">
      <c r="A36" s="11" t="s">
        <v>7</v>
      </c>
      <c r="B36" s="12" t="s">
        <v>0</v>
      </c>
      <c r="C36" s="12" t="s">
        <v>1</v>
      </c>
      <c r="D36" s="12" t="s">
        <v>2</v>
      </c>
      <c r="E36" s="12" t="s">
        <v>3</v>
      </c>
      <c r="F36" s="12" t="s">
        <v>4</v>
      </c>
      <c r="G36" s="12" t="s">
        <v>5</v>
      </c>
      <c r="H36" s="12" t="s">
        <v>6</v>
      </c>
    </row>
    <row r="37" spans="1:9" x14ac:dyDescent="0.25">
      <c r="A37" s="2">
        <v>1</v>
      </c>
      <c r="B37" s="2">
        <v>91</v>
      </c>
      <c r="C37" s="2" t="s">
        <v>113</v>
      </c>
      <c r="D37" s="2" t="s">
        <v>114</v>
      </c>
      <c r="E37" s="2">
        <v>1993</v>
      </c>
      <c r="F37" s="2" t="s">
        <v>17</v>
      </c>
      <c r="G37" s="4" t="s">
        <v>130</v>
      </c>
      <c r="H37" s="5" t="str">
        <f>IF(ISNA(VLOOKUP(B37,'[1]136. 2.4.2014'!$A$1:$G$50,7,FALSE))," ",VLOOKUP(B37,'[1]136. 2.4.2014'!$A$1:$G$50,7,FALSE))</f>
        <v>A</v>
      </c>
    </row>
    <row r="38" spans="1:9" x14ac:dyDescent="0.25">
      <c r="A38" s="2">
        <v>2</v>
      </c>
      <c r="B38" s="2">
        <v>99</v>
      </c>
      <c r="C38" s="2" t="s">
        <v>27</v>
      </c>
      <c r="D38" s="2" t="s">
        <v>115</v>
      </c>
      <c r="E38" s="2">
        <v>1976</v>
      </c>
      <c r="F38" s="2" t="s">
        <v>116</v>
      </c>
      <c r="G38" s="4" t="s">
        <v>131</v>
      </c>
      <c r="H38" s="5" t="str">
        <f>IF(ISNA(VLOOKUP(B38,'[1]136. 2.4.2014'!$A$1:$G$50,7,FALSE))," ",VLOOKUP(B38,'[1]136. 2.4.2014'!$A$1:$G$50,7,FALSE))</f>
        <v>B</v>
      </c>
    </row>
    <row r="39" spans="1:9" x14ac:dyDescent="0.25">
      <c r="A39" s="2">
        <v>3</v>
      </c>
      <c r="B39" s="2">
        <v>66</v>
      </c>
      <c r="C39" s="2" t="s">
        <v>117</v>
      </c>
      <c r="D39" s="2" t="s">
        <v>118</v>
      </c>
      <c r="E39" s="2">
        <v>1981</v>
      </c>
      <c r="F39" s="2" t="s">
        <v>119</v>
      </c>
      <c r="G39" s="4" t="s">
        <v>132</v>
      </c>
      <c r="H39" s="5" t="str">
        <f>IF(ISNA(VLOOKUP(B39,'[1]136. 2.4.2014'!$A$1:$G$50,7,FALSE))," ",VLOOKUP(B39,'[1]136. 2.4.2014'!$A$1:$G$50,7,FALSE))</f>
        <v>B</v>
      </c>
    </row>
    <row r="40" spans="1:9" x14ac:dyDescent="0.25">
      <c r="A40" s="2">
        <v>4</v>
      </c>
      <c r="B40" s="2">
        <v>97</v>
      </c>
      <c r="C40" s="2" t="s">
        <v>11</v>
      </c>
      <c r="D40" s="2" t="s">
        <v>37</v>
      </c>
      <c r="E40" s="2">
        <v>1993</v>
      </c>
      <c r="F40" s="2" t="s">
        <v>38</v>
      </c>
      <c r="G40" s="4" t="s">
        <v>133</v>
      </c>
      <c r="H40" s="5" t="str">
        <f>IF(ISNA(VLOOKUP(B40,'[1]136. 2.4.2014'!$A$1:$G$50,7,FALSE))," ",VLOOKUP(B40,'[1]136. 2.4.2014'!$A$1:$G$50,7,FALSE))</f>
        <v>A</v>
      </c>
    </row>
    <row r="41" spans="1:9" x14ac:dyDescent="0.25">
      <c r="A41" s="2">
        <v>4</v>
      </c>
      <c r="B41" s="2">
        <v>90</v>
      </c>
      <c r="C41" s="2" t="s">
        <v>11</v>
      </c>
      <c r="D41" s="2" t="s">
        <v>37</v>
      </c>
      <c r="E41" s="2">
        <v>1971</v>
      </c>
      <c r="F41" s="2" t="s">
        <v>38</v>
      </c>
      <c r="G41" s="4" t="s">
        <v>134</v>
      </c>
      <c r="H41" s="5" t="str">
        <f>IF(ISNA(VLOOKUP(B41,'[1]136. 2.4.2014'!$A$1:$G$50,7,FALSE))," ",VLOOKUP(B41,'[1]136. 2.4.2014'!$A$1:$G$50,7,FALSE))</f>
        <v>C</v>
      </c>
    </row>
    <row r="42" spans="1:9" x14ac:dyDescent="0.25">
      <c r="A42" s="2">
        <v>6</v>
      </c>
      <c r="B42" s="2">
        <v>83</v>
      </c>
      <c r="C42" s="2" t="s">
        <v>92</v>
      </c>
      <c r="D42" s="2" t="s">
        <v>54</v>
      </c>
      <c r="E42" s="2">
        <v>1977</v>
      </c>
      <c r="F42" s="2" t="s">
        <v>12</v>
      </c>
      <c r="G42" s="4" t="s">
        <v>135</v>
      </c>
      <c r="H42" s="5" t="str">
        <f>IF(ISNA(VLOOKUP(B42,'[1]136. 2.4.2014'!$A$1:$G$50,7,FALSE))," ",VLOOKUP(B42,'[1]136. 2.4.2014'!$A$1:$G$50,7,FALSE))</f>
        <v>B</v>
      </c>
    </row>
    <row r="43" spans="1:9" x14ac:dyDescent="0.25">
      <c r="A43" s="2">
        <v>7</v>
      </c>
      <c r="B43" s="2">
        <v>87</v>
      </c>
      <c r="C43" s="2" t="s">
        <v>14</v>
      </c>
      <c r="D43" s="2" t="s">
        <v>15</v>
      </c>
      <c r="E43" s="2">
        <v>1971</v>
      </c>
      <c r="F43" s="2" t="s">
        <v>16</v>
      </c>
      <c r="G43" s="4" t="s">
        <v>136</v>
      </c>
      <c r="H43" s="5" t="str">
        <f>IF(ISNA(VLOOKUP(B43,'[1]136. 2.4.2014'!$A$1:$G$50,7,FALSE))," ",VLOOKUP(B43,'[1]136. 2.4.2014'!$A$1:$G$50,7,FALSE))</f>
        <v>C</v>
      </c>
    </row>
    <row r="44" spans="1:9" x14ac:dyDescent="0.25">
      <c r="A44" s="2">
        <v>8</v>
      </c>
      <c r="B44" s="2">
        <v>73</v>
      </c>
      <c r="C44" s="2" t="s">
        <v>18</v>
      </c>
      <c r="D44" s="2" t="s">
        <v>19</v>
      </c>
      <c r="E44" s="2">
        <v>1970</v>
      </c>
      <c r="F44" s="2" t="s">
        <v>20</v>
      </c>
      <c r="G44" s="4" t="s">
        <v>137</v>
      </c>
      <c r="H44" s="5" t="str">
        <f>IF(ISNA(VLOOKUP(B44,'[1]136. 2.4.2014'!$A$1:$G$50,7,FALSE))," ",VLOOKUP(B44,'[1]136. 2.4.2014'!$A$1:$G$50,7,FALSE))</f>
        <v>C</v>
      </c>
    </row>
    <row r="45" spans="1:9" x14ac:dyDescent="0.25">
      <c r="A45" s="2">
        <v>9</v>
      </c>
      <c r="B45" s="2">
        <v>89</v>
      </c>
      <c r="C45" s="2" t="s">
        <v>42</v>
      </c>
      <c r="D45" s="2" t="s">
        <v>43</v>
      </c>
      <c r="E45" s="2">
        <v>1979</v>
      </c>
      <c r="F45" s="2" t="s">
        <v>44</v>
      </c>
      <c r="G45" s="4" t="s">
        <v>138</v>
      </c>
      <c r="H45" s="5" t="str">
        <f>IF(ISNA(VLOOKUP(B45,'[1]136. 2.4.2014'!$A$1:$G$50,7,FALSE))," ",VLOOKUP(B45,'[1]136. 2.4.2014'!$A$1:$G$50,7,FALSE))</f>
        <v>E</v>
      </c>
    </row>
    <row r="46" spans="1:9" x14ac:dyDescent="0.25">
      <c r="A46" s="2">
        <v>10</v>
      </c>
      <c r="B46" s="2">
        <v>86</v>
      </c>
      <c r="C46" s="2" t="s">
        <v>39</v>
      </c>
      <c r="D46" s="2" t="s">
        <v>40</v>
      </c>
      <c r="E46" s="2">
        <v>1976</v>
      </c>
      <c r="F46" s="2" t="s">
        <v>41</v>
      </c>
      <c r="G46" s="4" t="s">
        <v>139</v>
      </c>
      <c r="H46" s="5" t="str">
        <f>IF(ISNA(VLOOKUP(B46,'[1]136. 2.4.2014'!$A$1:$G$50,7,FALSE))," ",VLOOKUP(B46,'[1]136. 2.4.2014'!$A$1:$G$50,7,FALSE))</f>
        <v>B</v>
      </c>
    </row>
    <row r="47" spans="1:9" x14ac:dyDescent="0.25">
      <c r="A47" s="2">
        <v>11</v>
      </c>
      <c r="B47" s="2">
        <v>95</v>
      </c>
      <c r="C47" s="2" t="s">
        <v>14</v>
      </c>
      <c r="D47" s="2" t="s">
        <v>120</v>
      </c>
      <c r="E47" s="2">
        <v>1975</v>
      </c>
      <c r="F47" s="2" t="s">
        <v>12</v>
      </c>
      <c r="G47" s="4" t="s">
        <v>140</v>
      </c>
      <c r="H47" s="5" t="str">
        <f>IF(ISNA(VLOOKUP(B47,'[1]136. 2.4.2014'!$A$1:$G$50,7,FALSE))," ",VLOOKUP(B47,'[1]136. 2.4.2014'!$A$1:$G$50,7,FALSE))</f>
        <v>B</v>
      </c>
    </row>
    <row r="48" spans="1:9" x14ac:dyDescent="0.25">
      <c r="A48" s="2">
        <v>12</v>
      </c>
      <c r="B48" s="2">
        <v>88</v>
      </c>
      <c r="C48" s="2" t="s">
        <v>121</v>
      </c>
      <c r="D48" s="2" t="s">
        <v>122</v>
      </c>
      <c r="E48" s="2">
        <v>1975</v>
      </c>
      <c r="F48" s="2" t="s">
        <v>12</v>
      </c>
      <c r="G48" s="4" t="s">
        <v>141</v>
      </c>
      <c r="H48" s="5" t="str">
        <f>IF(ISNA(VLOOKUP(B48,'[1]136. 2.4.2014'!$A$1:$G$50,7,FALSE))," ",VLOOKUP(B48,'[1]136. 2.4.2014'!$A$1:$G$50,7,FALSE))</f>
        <v>E</v>
      </c>
    </row>
    <row r="49" spans="1:9" x14ac:dyDescent="0.25">
      <c r="A49" s="2">
        <v>13</v>
      </c>
      <c r="B49" s="2">
        <v>92</v>
      </c>
      <c r="C49" s="2" t="s">
        <v>123</v>
      </c>
      <c r="D49" s="2" t="s">
        <v>124</v>
      </c>
      <c r="E49" s="2">
        <v>1969</v>
      </c>
      <c r="F49" s="2" t="s">
        <v>12</v>
      </c>
      <c r="G49" s="4" t="s">
        <v>142</v>
      </c>
      <c r="H49" s="5" t="str">
        <f>IF(ISNA(VLOOKUP(B49,'[1]136. 2.4.2014'!$A$1:$G$50,7,FALSE))," ",VLOOKUP(B49,'[1]136. 2.4.2014'!$A$1:$G$50,7,FALSE))</f>
        <v>C</v>
      </c>
    </row>
    <row r="50" spans="1:9" x14ac:dyDescent="0.25">
      <c r="A50" s="2">
        <v>14</v>
      </c>
      <c r="B50" s="2">
        <v>94</v>
      </c>
      <c r="C50" s="2" t="s">
        <v>27</v>
      </c>
      <c r="D50" s="2" t="s">
        <v>104</v>
      </c>
      <c r="E50" s="2">
        <v>1973</v>
      </c>
      <c r="F50" s="2" t="s">
        <v>125</v>
      </c>
      <c r="G50" s="4" t="s">
        <v>143</v>
      </c>
      <c r="H50" s="5" t="str">
        <f>IF(ISNA(VLOOKUP(B50,'[1]136. 2.4.2014'!$A$1:$G$50,7,FALSE))," ",VLOOKUP(B50,'[1]136. 2.4.2014'!$A$1:$G$50,7,FALSE))</f>
        <v>C</v>
      </c>
    </row>
    <row r="51" spans="1:9" x14ac:dyDescent="0.25">
      <c r="A51" s="2">
        <v>15</v>
      </c>
      <c r="B51" s="2">
        <v>74</v>
      </c>
      <c r="C51" s="2" t="s">
        <v>18</v>
      </c>
      <c r="D51" s="2" t="s">
        <v>35</v>
      </c>
      <c r="E51" s="2">
        <v>2008</v>
      </c>
      <c r="F51" s="2" t="s">
        <v>34</v>
      </c>
      <c r="G51" s="4" t="s">
        <v>144</v>
      </c>
      <c r="H51" s="5" t="s">
        <v>8</v>
      </c>
    </row>
    <row r="52" spans="1:9" x14ac:dyDescent="0.25">
      <c r="A52" s="2">
        <v>16</v>
      </c>
      <c r="B52">
        <v>84</v>
      </c>
      <c r="C52" t="s">
        <v>151</v>
      </c>
      <c r="D52" t="s">
        <v>152</v>
      </c>
      <c r="E52">
        <v>1962</v>
      </c>
      <c r="F52" s="2" t="s">
        <v>12</v>
      </c>
      <c r="G52" s="4" t="s">
        <v>145</v>
      </c>
      <c r="H52" s="5" t="str">
        <f>IF(ISNA(VLOOKUP(B52,'[1]136. 2.4.2014'!$A$1:$G$50,7,FALSE))," ",VLOOKUP(B52,'[1]136. 2.4.2014'!$A$1:$G$50,7,FALSE))</f>
        <v>E</v>
      </c>
    </row>
    <row r="53" spans="1:9" x14ac:dyDescent="0.25">
      <c r="A53" s="2">
        <v>17</v>
      </c>
      <c r="B53" s="2">
        <v>93</v>
      </c>
      <c r="C53" s="2" t="s">
        <v>126</v>
      </c>
      <c r="D53" s="2" t="s">
        <v>127</v>
      </c>
      <c r="E53" s="2">
        <v>1983</v>
      </c>
      <c r="F53" s="2" t="s">
        <v>128</v>
      </c>
      <c r="G53" s="4" t="s">
        <v>146</v>
      </c>
      <c r="H53" s="5" t="str">
        <f>IF(ISNA(VLOOKUP(B53,'[1]136. 2.4.2014'!$A$1:$G$50,7,FALSE))," ",VLOOKUP(B53,'[1]136. 2.4.2014'!$A$1:$G$50,7,FALSE))</f>
        <v>B</v>
      </c>
    </row>
    <row r="54" spans="1:9" x14ac:dyDescent="0.25">
      <c r="A54" s="2">
        <v>18</v>
      </c>
      <c r="B54" s="2">
        <v>85</v>
      </c>
      <c r="C54" s="2" t="s">
        <v>57</v>
      </c>
      <c r="D54" s="2" t="s">
        <v>129</v>
      </c>
      <c r="E54" s="2">
        <v>1987</v>
      </c>
      <c r="F54" s="2" t="s">
        <v>17</v>
      </c>
      <c r="G54" s="4" t="s">
        <v>146</v>
      </c>
      <c r="H54" s="5" t="str">
        <f>IF(ISNA(VLOOKUP(B54,'[1]136. 2.4.2014'!$A$1:$G$50,7,FALSE))," ",VLOOKUP(B54,'[1]136. 2.4.2014'!$A$1:$G$50,7,FALSE))</f>
        <v>E</v>
      </c>
    </row>
    <row r="55" spans="1:9" ht="15.75" thickBot="1" x14ac:dyDescent="0.3">
      <c r="G55" s="7"/>
      <c r="H55" s="8"/>
    </row>
    <row r="56" spans="1:9" ht="15.75" thickBot="1" x14ac:dyDescent="0.3">
      <c r="B56" s="13" t="s">
        <v>48</v>
      </c>
      <c r="C56" s="14"/>
      <c r="D56" s="14"/>
      <c r="E56" s="14"/>
      <c r="F56" s="14"/>
      <c r="G56" s="14"/>
      <c r="H56" s="15"/>
    </row>
    <row r="57" spans="1:9" x14ac:dyDescent="0.25">
      <c r="A57" s="2" t="s">
        <v>7</v>
      </c>
      <c r="B57" s="2" t="s">
        <v>0</v>
      </c>
      <c r="C57" s="2" t="s">
        <v>1</v>
      </c>
      <c r="D57" s="2" t="s">
        <v>2</v>
      </c>
      <c r="E57" s="2" t="s">
        <v>3</v>
      </c>
      <c r="F57" s="2" t="s">
        <v>4</v>
      </c>
      <c r="G57" s="4" t="s">
        <v>5</v>
      </c>
      <c r="H57" s="5" t="s">
        <v>6</v>
      </c>
    </row>
    <row r="58" spans="1:9" x14ac:dyDescent="0.25">
      <c r="A58" s="2">
        <v>1</v>
      </c>
      <c r="B58" s="2">
        <v>91</v>
      </c>
      <c r="C58" s="2" t="s">
        <v>113</v>
      </c>
      <c r="D58" s="2" t="s">
        <v>114</v>
      </c>
      <c r="E58" s="2">
        <v>1993</v>
      </c>
      <c r="F58" s="2" t="s">
        <v>17</v>
      </c>
      <c r="G58" s="4" t="s">
        <v>130</v>
      </c>
      <c r="H58" s="5" t="s">
        <v>9</v>
      </c>
      <c r="I58" s="9"/>
    </row>
    <row r="59" spans="1:9" x14ac:dyDescent="0.25">
      <c r="A59" s="2">
        <v>2</v>
      </c>
      <c r="B59" s="2">
        <v>97</v>
      </c>
      <c r="C59" s="2" t="s">
        <v>11</v>
      </c>
      <c r="D59" s="2" t="s">
        <v>37</v>
      </c>
      <c r="E59" s="2">
        <v>1993</v>
      </c>
      <c r="F59" s="2" t="s">
        <v>38</v>
      </c>
      <c r="G59" s="4" t="s">
        <v>133</v>
      </c>
      <c r="H59" s="5" t="s">
        <v>9</v>
      </c>
      <c r="I59" s="9"/>
    </row>
    <row r="60" spans="1:9" hidden="1" x14ac:dyDescent="0.25">
      <c r="A60" s="2">
        <v>3</v>
      </c>
      <c r="B60" s="2">
        <v>74</v>
      </c>
      <c r="C60" s="2" t="s">
        <v>18</v>
      </c>
      <c r="D60" s="2" t="s">
        <v>35</v>
      </c>
      <c r="E60" s="2">
        <v>2008</v>
      </c>
      <c r="F60" s="2" t="s">
        <v>34</v>
      </c>
      <c r="G60" s="4" t="s">
        <v>144</v>
      </c>
      <c r="H60" s="5" t="s">
        <v>9</v>
      </c>
      <c r="I60" s="9"/>
    </row>
    <row r="61" spans="1:9" ht="15.75" thickBot="1" x14ac:dyDescent="0.3">
      <c r="G61" s="7"/>
      <c r="H61" s="8"/>
      <c r="I61" s="9"/>
    </row>
    <row r="62" spans="1:9" ht="15.75" thickBot="1" x14ac:dyDescent="0.3">
      <c r="B62" s="13" t="s">
        <v>49</v>
      </c>
      <c r="C62" s="14"/>
      <c r="D62" s="14"/>
      <c r="E62" s="14"/>
      <c r="F62" s="14"/>
      <c r="G62" s="14"/>
      <c r="H62" s="15"/>
    </row>
    <row r="63" spans="1:9" x14ac:dyDescent="0.25">
      <c r="A63" s="2" t="s">
        <v>7</v>
      </c>
      <c r="B63" s="2" t="s">
        <v>0</v>
      </c>
      <c r="C63" s="2" t="s">
        <v>1</v>
      </c>
      <c r="D63" s="2" t="s">
        <v>2</v>
      </c>
      <c r="E63" s="2" t="s">
        <v>3</v>
      </c>
      <c r="F63" s="2" t="s">
        <v>4</v>
      </c>
      <c r="G63" s="4" t="s">
        <v>5</v>
      </c>
      <c r="H63" s="5" t="s">
        <v>6</v>
      </c>
    </row>
    <row r="64" spans="1:9" x14ac:dyDescent="0.25">
      <c r="A64" s="2">
        <v>1</v>
      </c>
      <c r="B64" s="2">
        <v>99</v>
      </c>
      <c r="C64" s="2" t="s">
        <v>153</v>
      </c>
      <c r="D64" s="2" t="s">
        <v>115</v>
      </c>
      <c r="E64" s="2">
        <v>1976</v>
      </c>
      <c r="F64" s="2" t="s">
        <v>116</v>
      </c>
      <c r="G64" s="4" t="s">
        <v>131</v>
      </c>
      <c r="H64" s="5" t="s">
        <v>8</v>
      </c>
      <c r="I64" s="9"/>
    </row>
    <row r="65" spans="1:9" x14ac:dyDescent="0.25">
      <c r="A65" s="2">
        <v>2</v>
      </c>
      <c r="B65" s="2">
        <v>66</v>
      </c>
      <c r="C65" s="2" t="s">
        <v>117</v>
      </c>
      <c r="D65" s="2" t="s">
        <v>118</v>
      </c>
      <c r="E65" s="2">
        <v>1981</v>
      </c>
      <c r="F65" s="2" t="s">
        <v>119</v>
      </c>
      <c r="G65" s="4" t="s">
        <v>132</v>
      </c>
      <c r="H65" s="5" t="s">
        <v>8</v>
      </c>
    </row>
    <row r="66" spans="1:9" x14ac:dyDescent="0.25">
      <c r="A66" s="2">
        <v>3</v>
      </c>
      <c r="B66" s="2">
        <v>83</v>
      </c>
      <c r="C66" s="2" t="s">
        <v>92</v>
      </c>
      <c r="D66" s="2" t="s">
        <v>54</v>
      </c>
      <c r="E66" s="2">
        <v>1977</v>
      </c>
      <c r="F66" s="2" t="s">
        <v>12</v>
      </c>
      <c r="G66" s="4" t="s">
        <v>135</v>
      </c>
      <c r="H66" s="5" t="s">
        <v>8</v>
      </c>
      <c r="I66" s="9"/>
    </row>
    <row r="67" spans="1:9" x14ac:dyDescent="0.25">
      <c r="A67" s="2">
        <v>4</v>
      </c>
      <c r="B67" s="2">
        <v>86</v>
      </c>
      <c r="C67" s="2" t="s">
        <v>39</v>
      </c>
      <c r="D67" s="2" t="s">
        <v>40</v>
      </c>
      <c r="E67" s="2">
        <v>1976</v>
      </c>
      <c r="F67" s="2" t="s">
        <v>41</v>
      </c>
      <c r="G67" s="4" t="s">
        <v>139</v>
      </c>
      <c r="H67" s="5" t="s">
        <v>8</v>
      </c>
      <c r="I67" s="9"/>
    </row>
    <row r="68" spans="1:9" x14ac:dyDescent="0.25">
      <c r="A68" s="2">
        <v>5</v>
      </c>
      <c r="B68" s="2">
        <v>95</v>
      </c>
      <c r="C68" s="2" t="s">
        <v>14</v>
      </c>
      <c r="D68" s="2" t="s">
        <v>120</v>
      </c>
      <c r="E68" s="2">
        <v>1975</v>
      </c>
      <c r="F68" s="2" t="s">
        <v>12</v>
      </c>
      <c r="G68" s="4" t="s">
        <v>140</v>
      </c>
      <c r="H68" s="5" t="s">
        <v>8</v>
      </c>
      <c r="I68" s="9"/>
    </row>
    <row r="69" spans="1:9" x14ac:dyDescent="0.25">
      <c r="A69" s="2">
        <v>6</v>
      </c>
      <c r="B69" s="2">
        <v>74</v>
      </c>
      <c r="C69" s="2" t="s">
        <v>149</v>
      </c>
      <c r="D69" s="2" t="s">
        <v>61</v>
      </c>
      <c r="E69" s="2">
        <v>1978</v>
      </c>
      <c r="F69" s="2" t="s">
        <v>12</v>
      </c>
      <c r="G69" s="4" t="s">
        <v>144</v>
      </c>
      <c r="H69" s="5" t="s">
        <v>8</v>
      </c>
      <c r="I69" s="9"/>
    </row>
    <row r="70" spans="1:9" x14ac:dyDescent="0.25">
      <c r="A70" s="2">
        <v>7</v>
      </c>
      <c r="B70" s="2">
        <v>93</v>
      </c>
      <c r="C70" s="2" t="s">
        <v>126</v>
      </c>
      <c r="D70" s="2" t="s">
        <v>127</v>
      </c>
      <c r="E70" s="2">
        <v>1983</v>
      </c>
      <c r="F70" s="2" t="s">
        <v>128</v>
      </c>
      <c r="G70" s="4" t="s">
        <v>146</v>
      </c>
      <c r="H70" s="5" t="s">
        <v>8</v>
      </c>
      <c r="I70" s="9"/>
    </row>
    <row r="71" spans="1:9" ht="15.75" thickBot="1" x14ac:dyDescent="0.3">
      <c r="G71" s="7"/>
      <c r="H71" s="8"/>
      <c r="I71" s="9"/>
    </row>
    <row r="72" spans="1:9" ht="15.75" thickBot="1" x14ac:dyDescent="0.3">
      <c r="B72" s="13" t="s">
        <v>50</v>
      </c>
      <c r="C72" s="14"/>
      <c r="D72" s="14"/>
      <c r="E72" s="14"/>
      <c r="F72" s="14"/>
      <c r="G72" s="14"/>
      <c r="H72" s="15"/>
    </row>
    <row r="73" spans="1:9" x14ac:dyDescent="0.25">
      <c r="A73" s="2"/>
      <c r="B73" s="3" t="s">
        <v>0</v>
      </c>
      <c r="C73" s="3" t="s">
        <v>1</v>
      </c>
      <c r="D73" s="3" t="s">
        <v>2</v>
      </c>
      <c r="E73" s="3" t="s">
        <v>3</v>
      </c>
      <c r="F73" s="3" t="s">
        <v>4</v>
      </c>
      <c r="G73" s="3" t="s">
        <v>5</v>
      </c>
      <c r="H73" s="3" t="s">
        <v>6</v>
      </c>
    </row>
    <row r="74" spans="1:9" x14ac:dyDescent="0.25">
      <c r="A74" s="2">
        <v>1</v>
      </c>
      <c r="B74" s="2">
        <v>90</v>
      </c>
      <c r="C74" s="2" t="s">
        <v>11</v>
      </c>
      <c r="D74" s="2" t="s">
        <v>37</v>
      </c>
      <c r="E74" s="2">
        <v>1971</v>
      </c>
      <c r="F74" s="2" t="s">
        <v>38</v>
      </c>
      <c r="G74" s="4" t="s">
        <v>134</v>
      </c>
      <c r="H74" s="5" t="s">
        <v>10</v>
      </c>
    </row>
    <row r="75" spans="1:9" x14ac:dyDescent="0.25">
      <c r="A75" s="2">
        <v>2</v>
      </c>
      <c r="B75" s="2">
        <v>87</v>
      </c>
      <c r="C75" s="2" t="s">
        <v>14</v>
      </c>
      <c r="D75" s="2" t="s">
        <v>15</v>
      </c>
      <c r="E75" s="2">
        <v>1971</v>
      </c>
      <c r="F75" s="2" t="s">
        <v>16</v>
      </c>
      <c r="G75" s="4" t="s">
        <v>136</v>
      </c>
      <c r="H75" s="5" t="s">
        <v>10</v>
      </c>
    </row>
    <row r="76" spans="1:9" x14ac:dyDescent="0.25">
      <c r="A76" s="2">
        <v>3</v>
      </c>
      <c r="B76" s="2">
        <v>73</v>
      </c>
      <c r="C76" s="2" t="s">
        <v>18</v>
      </c>
      <c r="D76" s="2" t="s">
        <v>19</v>
      </c>
      <c r="E76" s="2">
        <v>1970</v>
      </c>
      <c r="F76" s="2" t="s">
        <v>20</v>
      </c>
      <c r="G76" s="4" t="s">
        <v>137</v>
      </c>
      <c r="H76" s="5" t="s">
        <v>10</v>
      </c>
    </row>
    <row r="77" spans="1:9" x14ac:dyDescent="0.25">
      <c r="A77" s="2">
        <v>4</v>
      </c>
      <c r="B77" s="2">
        <v>92</v>
      </c>
      <c r="C77" s="2" t="s">
        <v>123</v>
      </c>
      <c r="D77" s="2" t="s">
        <v>124</v>
      </c>
      <c r="E77" s="2">
        <v>1969</v>
      </c>
      <c r="F77" s="2" t="s">
        <v>12</v>
      </c>
      <c r="G77" s="4" t="s">
        <v>142</v>
      </c>
      <c r="H77" s="5" t="s">
        <v>10</v>
      </c>
    </row>
    <row r="78" spans="1:9" x14ac:dyDescent="0.25">
      <c r="A78" s="2">
        <v>5</v>
      </c>
      <c r="B78" s="2">
        <v>94</v>
      </c>
      <c r="C78" s="2" t="s">
        <v>27</v>
      </c>
      <c r="D78" s="2" t="s">
        <v>104</v>
      </c>
      <c r="E78" s="2">
        <v>1973</v>
      </c>
      <c r="F78" s="2" t="s">
        <v>125</v>
      </c>
      <c r="G78" s="4" t="s">
        <v>143</v>
      </c>
      <c r="H78" s="5" t="s">
        <v>10</v>
      </c>
    </row>
    <row r="79" spans="1:9" ht="15.75" thickBot="1" x14ac:dyDescent="0.3">
      <c r="G79" s="7"/>
      <c r="H79" s="8"/>
    </row>
    <row r="80" spans="1:9" ht="15.75" thickBot="1" x14ac:dyDescent="0.3">
      <c r="B80" s="13" t="s">
        <v>51</v>
      </c>
      <c r="C80" s="14"/>
      <c r="D80" s="14"/>
      <c r="E80" s="14"/>
      <c r="F80" s="14"/>
      <c r="G80" s="14"/>
      <c r="H80" s="15"/>
    </row>
    <row r="81" spans="1:8" x14ac:dyDescent="0.25">
      <c r="A81" s="2"/>
      <c r="B81" s="2" t="s">
        <v>0</v>
      </c>
      <c r="C81" s="2" t="s">
        <v>1</v>
      </c>
      <c r="D81" s="2" t="s">
        <v>2</v>
      </c>
      <c r="E81" s="2" t="s">
        <v>3</v>
      </c>
      <c r="F81" s="2" t="s">
        <v>4</v>
      </c>
      <c r="G81" s="6" t="s">
        <v>5</v>
      </c>
      <c r="H81" s="5" t="s">
        <v>6</v>
      </c>
    </row>
    <row r="82" spans="1:8" x14ac:dyDescent="0.25">
      <c r="A82" s="2">
        <v>1</v>
      </c>
      <c r="B82" s="2">
        <v>89</v>
      </c>
      <c r="C82" s="2" t="s">
        <v>42</v>
      </c>
      <c r="D82" s="2" t="s">
        <v>43</v>
      </c>
      <c r="E82" s="2">
        <v>1979</v>
      </c>
      <c r="F82" s="2" t="s">
        <v>44</v>
      </c>
      <c r="G82" s="4" t="s">
        <v>138</v>
      </c>
      <c r="H82" s="5" t="s">
        <v>13</v>
      </c>
    </row>
    <row r="83" spans="1:8" x14ac:dyDescent="0.25">
      <c r="A83" s="2">
        <v>2</v>
      </c>
      <c r="B83" s="2">
        <v>88</v>
      </c>
      <c r="C83" s="2" t="s">
        <v>121</v>
      </c>
      <c r="D83" s="2" t="s">
        <v>122</v>
      </c>
      <c r="E83" s="2">
        <v>1975</v>
      </c>
      <c r="F83" s="2" t="s">
        <v>12</v>
      </c>
      <c r="G83" s="4" t="s">
        <v>141</v>
      </c>
      <c r="H83" s="5" t="s">
        <v>13</v>
      </c>
    </row>
    <row r="84" spans="1:8" x14ac:dyDescent="0.25">
      <c r="A84" s="2">
        <v>3</v>
      </c>
      <c r="B84" s="2">
        <v>84</v>
      </c>
      <c r="C84" s="2" t="s">
        <v>151</v>
      </c>
      <c r="D84" s="2" t="s">
        <v>152</v>
      </c>
      <c r="E84" s="2">
        <v>1962</v>
      </c>
      <c r="F84" s="2" t="s">
        <v>12</v>
      </c>
      <c r="G84" s="4" t="s">
        <v>145</v>
      </c>
      <c r="H84" s="5" t="s">
        <v>13</v>
      </c>
    </row>
    <row r="85" spans="1:8" x14ac:dyDescent="0.25">
      <c r="A85" s="2">
        <v>4</v>
      </c>
      <c r="B85" s="2">
        <v>85</v>
      </c>
      <c r="C85" s="2" t="s">
        <v>57</v>
      </c>
      <c r="D85" s="2" t="s">
        <v>129</v>
      </c>
      <c r="E85" s="2">
        <v>1987</v>
      </c>
      <c r="F85" s="2" t="s">
        <v>17</v>
      </c>
      <c r="G85" s="4" t="s">
        <v>146</v>
      </c>
      <c r="H85" s="5" t="s">
        <v>13</v>
      </c>
    </row>
    <row r="86" spans="1:8" x14ac:dyDescent="0.25">
      <c r="G86" s="1"/>
    </row>
    <row r="87" spans="1:8" x14ac:dyDescent="0.25">
      <c r="G87" s="1"/>
    </row>
    <row r="88" spans="1:8" x14ac:dyDescent="0.25">
      <c r="G88" s="1"/>
    </row>
    <row r="89" spans="1:8" x14ac:dyDescent="0.25">
      <c r="G89" s="1"/>
    </row>
    <row r="90" spans="1:8" x14ac:dyDescent="0.25">
      <c r="G90" s="1"/>
    </row>
    <row r="91" spans="1:8" x14ac:dyDescent="0.25">
      <c r="G91" s="1"/>
    </row>
    <row r="92" spans="1:8" x14ac:dyDescent="0.25">
      <c r="G92" s="1"/>
    </row>
    <row r="93" spans="1:8" x14ac:dyDescent="0.25">
      <c r="G93" s="1"/>
    </row>
    <row r="94" spans="1:8" x14ac:dyDescent="0.25">
      <c r="G94" s="1"/>
    </row>
    <row r="95" spans="1:8" x14ac:dyDescent="0.25">
      <c r="G95" s="1"/>
    </row>
    <row r="96" spans="1:8" x14ac:dyDescent="0.25">
      <c r="G96" s="1"/>
    </row>
    <row r="97" spans="7:7" x14ac:dyDescent="0.25">
      <c r="G97" s="1"/>
    </row>
    <row r="98" spans="7:7" x14ac:dyDescent="0.25">
      <c r="G98" s="1"/>
    </row>
    <row r="99" spans="7:7" x14ac:dyDescent="0.25">
      <c r="G99" s="1"/>
    </row>
    <row r="100" spans="7:7" x14ac:dyDescent="0.25">
      <c r="G100" s="1"/>
    </row>
    <row r="101" spans="7:7" x14ac:dyDescent="0.25">
      <c r="G101" s="1"/>
    </row>
    <row r="102" spans="7:7" x14ac:dyDescent="0.25">
      <c r="G102" s="1"/>
    </row>
    <row r="103" spans="7:7" x14ac:dyDescent="0.25">
      <c r="G103" s="1"/>
    </row>
    <row r="104" spans="7:7" x14ac:dyDescent="0.25">
      <c r="G104" s="1"/>
    </row>
    <row r="105" spans="7:7" x14ac:dyDescent="0.25">
      <c r="G105" s="1"/>
    </row>
    <row r="106" spans="7:7" x14ac:dyDescent="0.25">
      <c r="G106" s="1"/>
    </row>
    <row r="107" spans="7:7" x14ac:dyDescent="0.25">
      <c r="G107" s="1"/>
    </row>
  </sheetData>
  <mergeCells count="10">
    <mergeCell ref="B62:H62"/>
    <mergeCell ref="B72:H72"/>
    <mergeCell ref="B80:H80"/>
    <mergeCell ref="B1:H1"/>
    <mergeCell ref="B2:H2"/>
    <mergeCell ref="B3:H3"/>
    <mergeCell ref="B17:H17"/>
    <mergeCell ref="B35:H35"/>
    <mergeCell ref="B56:H56"/>
    <mergeCell ref="B5:H5"/>
  </mergeCells>
  <pageMargins left="0.11811023622047245" right="0.11811023622047245" top="0.78740157480314965" bottom="0.78740157480314965" header="0.31496062992125984" footer="0.31496062992125984"/>
  <pageSetup paperSize="9" scale="98" fitToHeight="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36.Silvestrovský běh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2025-01-01T22:02:08Z</dcterms:modified>
</cp:coreProperties>
</file>